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AE5" i="1" l="1"/>
  <c r="AD5" i="1"/>
  <c r="AC5" i="1"/>
  <c r="AB5" i="1"/>
  <c r="AA5" i="1"/>
  <c r="Z5" i="1"/>
  <c r="X5" i="1"/>
  <c r="W5" i="1"/>
  <c r="V5" i="1"/>
  <c r="U5" i="1"/>
  <c r="S5" i="1"/>
  <c r="R5" i="1"/>
  <c r="Q5" i="1"/>
  <c r="P5" i="1"/>
  <c r="H5" i="1"/>
  <c r="H9" i="1"/>
  <c r="G5" i="1"/>
  <c r="G9" i="1"/>
  <c r="F5" i="1"/>
  <c r="F9" i="1"/>
  <c r="E5" i="1"/>
  <c r="E9" i="1"/>
  <c r="E12" i="1"/>
  <c r="F12" i="1"/>
  <c r="K9" i="1"/>
  <c r="H12" i="1"/>
  <c r="L12" i="1" s="1"/>
  <c r="L9" i="1"/>
  <c r="D6" i="1"/>
  <c r="G12" i="1" l="1"/>
  <c r="K12" i="1" s="1"/>
</calcChain>
</file>

<file path=xl/sharedStrings.xml><?xml version="1.0" encoding="utf-8"?>
<sst xmlns="http://schemas.openxmlformats.org/spreadsheetml/2006/main" count="70" uniqueCount="52">
  <si>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</si>
  <si>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</si>
  <si>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</si>
  <si>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</si>
  <si>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</si>
  <si>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</si>
  <si>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</si>
  <si>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</si>
  <si>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</si>
  <si>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</si>
  <si>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</si>
  <si>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</si>
  <si>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</si>
  <si>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</si>
  <si>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</si>
  <si>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</si>
  <si>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</si>
  <si>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</si>
  <si>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</si>
  <si>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</si>
  <si>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</si>
  <si>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</si>
  <si>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</si>
  <si>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</si>
  <si>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</si>
  <si>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</si>
  <si>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</si>
  <si>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</si>
  <si>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</si>
  <si>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</si>
  <si>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</si>
  <si>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</si>
  <si>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</si>
  <si>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Vuokko Paavola</t>
  </si>
  <si>
    <t>5.</t>
  </si>
  <si>
    <t>VetU</t>
  </si>
  <si>
    <t>MESTARUUSSARJA</t>
  </si>
  <si>
    <t>URA SM-SARJASSA</t>
  </si>
  <si>
    <t>VetU = Vetelin Urheilijat  (1947)</t>
  </si>
  <si>
    <t>ENSIMMÄISET</t>
  </si>
  <si>
    <t>Ottelu</t>
  </si>
  <si>
    <t>1.  ottelu</t>
  </si>
  <si>
    <t>Lyöty juoksu</t>
  </si>
  <si>
    <t>Tuotu juoksu</t>
  </si>
  <si>
    <t>Kunnari</t>
  </si>
  <si>
    <t>2.  ottelu</t>
  </si>
  <si>
    <t>19.05. 1974  VetU - Virkiä  17-4</t>
  </si>
  <si>
    <t>3.  ottelu</t>
  </si>
  <si>
    <t>26.05. 1974  VetU - LäPa  20-1</t>
  </si>
  <si>
    <t>12.05. 1974  UPV - VetU  8-1</t>
  </si>
  <si>
    <t>10.  ottelu</t>
  </si>
  <si>
    <t>28.07. 1974  VetU - Lippo  7-4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</si>
</sst>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0" fillId="3" borderId="3" xfId="0" applyFill="1" applyBorder="1"/>
    <xf numFmtId="0" fontId="1" fillId="2" borderId="0" xfId="0" applyFont="1" applyFill="1" applyBorder="1" applyAlignment="1">
      <alignment horizontal="left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center"/>
    </xf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center"/>
    </xf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center"/>
    </xf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169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57" customWidth="1"/>
    <col min="4" max="4" width="10" style="58" customWidth="1"/>
    <col min="5" max="12" width="5.7109375" style="58" customWidth="1"/>
    <col min="13" max="13" width="6.28515625" style="58" customWidth="1"/>
    <col min="14" max="14" width="8.28515625" style="58" customWidth="1"/>
    <col min="15" max="15" width="0.7109375" style="58" customWidth="1"/>
    <col min="16" max="23" width="5.7109375" style="58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9" s="10" customFormat="1" ht="15" customHeight="1" x14ac:dyDescent="0.25">
      <c r="A1" s="1"/>
      <c r="B1" s="59" t="s">
        <v>33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9" s="10" customFormat="1" ht="15" customHeight="1" x14ac:dyDescent="0.2">
      <c r="A2" s="1"/>
      <c r="B2" s="11" t="s">
        <v>36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9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9" ht="15" customHeight="1" x14ac:dyDescent="0.2">
      <c r="A4" s="1"/>
      <c r="B4" s="27">
        <v>1974</v>
      </c>
      <c r="C4" s="27" t="s">
        <v>34</v>
      </c>
      <c r="D4" s="40" t="s">
        <v>35</v>
      </c>
      <c r="E4" s="27">
        <v>14</v>
      </c>
      <c r="F4" s="27">
        <v>1</v>
      </c>
      <c r="G4" s="27">
        <v>4</v>
      </c>
      <c r="H4" s="27">
        <v>8</v>
      </c>
      <c r="I4" s="60"/>
      <c r="J4" s="60"/>
      <c r="K4" s="60"/>
      <c r="L4" s="60"/>
      <c r="M4" s="60"/>
      <c r="N4" s="60"/>
      <c r="O4" s="25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7"/>
      <c r="AG4" s="24"/>
      <c r="AH4" s="9"/>
      <c r="AI4" s="9"/>
      <c r="AJ4" s="9"/>
      <c r="AK4" s="9"/>
      <c r="AL4" s="9"/>
    </row>
    <row r="5" spans="1:39" ht="15" customHeight="1" x14ac:dyDescent="0.2">
      <c r="A5" s="1"/>
      <c r="B5" s="17" t="s">
        <v>9</v>
      </c>
      <c r="C5" s="18"/>
      <c r="D5" s="16"/>
      <c r="E5" s="19">
        <f>SUM(E4:E4)</f>
        <v>14</v>
      </c>
      <c r="F5" s="19">
        <f>SUM(F4:F4)</f>
        <v>1</v>
      </c>
      <c r="G5" s="19">
        <f>SUM(G4:G4)</f>
        <v>4</v>
      </c>
      <c r="H5" s="19">
        <f>SUM(H4:H4)</f>
        <v>8</v>
      </c>
      <c r="I5" s="19"/>
      <c r="J5" s="19"/>
      <c r="K5" s="19"/>
      <c r="L5" s="19"/>
      <c r="M5" s="19"/>
      <c r="N5" s="31"/>
      <c r="O5" s="32"/>
      <c r="P5" s="19">
        <f>SUM(P4:P4)</f>
        <v>0</v>
      </c>
      <c r="Q5" s="19">
        <f>SUM(Q4:Q4)</f>
        <v>0</v>
      </c>
      <c r="R5" s="19">
        <f>SUM(R4:R4)</f>
        <v>0</v>
      </c>
      <c r="S5" s="19">
        <f>SUM(S4:S4)</f>
        <v>0</v>
      </c>
      <c r="T5" s="19"/>
      <c r="U5" s="19">
        <f>SUM(U4:U4)</f>
        <v>0</v>
      </c>
      <c r="V5" s="19">
        <f>SUM(V4:V4)</f>
        <v>0</v>
      </c>
      <c r="W5" s="19">
        <f>SUM(W4:W4)</f>
        <v>0</v>
      </c>
      <c r="X5" s="19">
        <f>SUM(X4:X4)</f>
        <v>0</v>
      </c>
      <c r="Y5" s="19"/>
      <c r="Z5" s="19">
        <f t="shared" ref="Z5:AE5" si="0">SUM(Z4:Z4)</f>
        <v>0</v>
      </c>
      <c r="AA5" s="19">
        <f t="shared" si="0"/>
        <v>0</v>
      </c>
      <c r="AB5" s="19">
        <f t="shared" si="0"/>
        <v>0</v>
      </c>
      <c r="AC5" s="19">
        <f t="shared" si="0"/>
        <v>0</v>
      </c>
      <c r="AD5" s="19">
        <f t="shared" si="0"/>
        <v>0</v>
      </c>
      <c r="AE5" s="19">
        <f t="shared" si="0"/>
        <v>0</v>
      </c>
      <c r="AF5" s="14"/>
      <c r="AG5" s="24"/>
      <c r="AH5" s="9"/>
      <c r="AI5" s="9"/>
      <c r="AJ5" s="9"/>
      <c r="AK5" s="9"/>
      <c r="AL5" s="9"/>
    </row>
    <row r="6" spans="1:39" ht="15" customHeight="1" x14ac:dyDescent="0.2">
      <c r="A6" s="1"/>
      <c r="B6" s="29" t="s">
        <v>2</v>
      </c>
      <c r="C6" s="33"/>
      <c r="D6" s="34">
        <f>SUM(F5:H5)*5/3+(E5/3)+(Z5*25)+(AA5*25)+(AB5*15)+(AC5*25)+(AD5*20)+(AE5*15)</f>
        <v>26.333333333333336</v>
      </c>
      <c r="E6" s="1"/>
      <c r="F6" s="1"/>
      <c r="G6" s="1"/>
      <c r="H6" s="1"/>
      <c r="I6" s="1"/>
      <c r="J6" s="1"/>
      <c r="K6" s="1"/>
      <c r="L6" s="1"/>
      <c r="M6" s="1"/>
      <c r="N6" s="35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</row>
    <row r="7" spans="1:39" s="10" customFormat="1" ht="15" customHeight="1" x14ac:dyDescent="0.25">
      <c r="A7" s="1"/>
      <c r="B7" s="1"/>
      <c r="C7" s="1"/>
      <c r="D7" s="25"/>
      <c r="E7" s="1"/>
      <c r="F7" s="1"/>
      <c r="G7" s="1"/>
      <c r="H7" s="1"/>
      <c r="I7" s="1"/>
      <c r="J7" s="1"/>
      <c r="K7" s="1"/>
      <c r="L7" s="1"/>
      <c r="M7" s="1"/>
      <c r="N7" s="35"/>
      <c r="O7" s="37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</row>
    <row r="8" spans="1:39" ht="15" customHeight="1" x14ac:dyDescent="0.25">
      <c r="A8" s="1"/>
      <c r="B8" s="23" t="s">
        <v>37</v>
      </c>
      <c r="C8" s="39"/>
      <c r="D8" s="39"/>
      <c r="E8" s="19" t="s">
        <v>4</v>
      </c>
      <c r="F8" s="19" t="s">
        <v>12</v>
      </c>
      <c r="G8" s="16" t="s">
        <v>13</v>
      </c>
      <c r="H8" s="19" t="s">
        <v>14</v>
      </c>
      <c r="I8" s="19" t="s">
        <v>3</v>
      </c>
      <c r="J8" s="1"/>
      <c r="K8" s="19" t="s">
        <v>22</v>
      </c>
      <c r="L8" s="19" t="s">
        <v>23</v>
      </c>
      <c r="M8" s="19" t="s">
        <v>24</v>
      </c>
      <c r="N8" s="31" t="s">
        <v>30</v>
      </c>
      <c r="O8" s="25"/>
      <c r="P8" s="40" t="s">
        <v>39</v>
      </c>
      <c r="Q8" s="13"/>
      <c r="R8" s="13"/>
      <c r="S8" s="13"/>
      <c r="T8" s="62"/>
      <c r="U8" s="62"/>
      <c r="V8" s="62"/>
      <c r="W8" s="62"/>
      <c r="X8" s="62"/>
      <c r="Y8" s="13"/>
      <c r="Z8" s="13"/>
      <c r="AA8" s="13"/>
      <c r="AB8" s="12"/>
      <c r="AC8" s="13"/>
      <c r="AD8" s="13"/>
      <c r="AE8" s="13"/>
      <c r="AF8" s="63"/>
      <c r="AG8" s="1"/>
      <c r="AH8" s="1"/>
      <c r="AI8" s="1"/>
      <c r="AJ8" s="1"/>
      <c r="AK8" s="1"/>
      <c r="AL8" s="1"/>
      <c r="AM8" s="1"/>
    </row>
    <row r="9" spans="1:39" ht="15" customHeight="1" x14ac:dyDescent="0.2">
      <c r="A9" s="1"/>
      <c r="B9" s="40" t="s">
        <v>15</v>
      </c>
      <c r="C9" s="13"/>
      <c r="D9" s="41"/>
      <c r="E9" s="27">
        <f>PRODUCT(E5)</f>
        <v>14</v>
      </c>
      <c r="F9" s="27">
        <f>PRODUCT(F5)</f>
        <v>1</v>
      </c>
      <c r="G9" s="27">
        <f>PRODUCT(G5)</f>
        <v>4</v>
      </c>
      <c r="H9" s="27">
        <f>PRODUCT(H5)</f>
        <v>8</v>
      </c>
      <c r="I9" s="27"/>
      <c r="J9" s="1"/>
      <c r="K9" s="42">
        <f>PRODUCT((F9+G9)/E9)</f>
        <v>0.35714285714285715</v>
      </c>
      <c r="L9" s="42">
        <f>PRODUCT(H9/E9)</f>
        <v>0.5714285714285714</v>
      </c>
      <c r="M9" s="42"/>
      <c r="N9" s="30"/>
      <c r="O9" s="25"/>
      <c r="P9" s="64" t="s">
        <v>40</v>
      </c>
      <c r="Q9" s="65"/>
      <c r="R9" s="65"/>
      <c r="S9" s="66" t="s">
        <v>49</v>
      </c>
      <c r="T9" s="66"/>
      <c r="U9" s="66"/>
      <c r="V9" s="66"/>
      <c r="W9" s="66"/>
      <c r="X9" s="66"/>
      <c r="Y9" s="66"/>
      <c r="Z9" s="66"/>
      <c r="AA9" s="66"/>
      <c r="AB9" s="67"/>
      <c r="AC9" s="66"/>
      <c r="AD9" s="68" t="s">
        <v>41</v>
      </c>
      <c r="AE9" s="68"/>
      <c r="AF9" s="69"/>
      <c r="AG9" s="1"/>
      <c r="AH9" s="1"/>
      <c r="AI9" s="1"/>
      <c r="AJ9" s="1"/>
      <c r="AK9" s="1"/>
      <c r="AL9" s="1"/>
      <c r="AM9" s="1"/>
    </row>
    <row r="10" spans="1:39" ht="15" customHeight="1" x14ac:dyDescent="0.2">
      <c r="A10" s="1"/>
      <c r="B10" s="43" t="s">
        <v>16</v>
      </c>
      <c r="C10" s="44"/>
      <c r="D10" s="45"/>
      <c r="E10" s="27"/>
      <c r="F10" s="27"/>
      <c r="G10" s="27"/>
      <c r="H10" s="27"/>
      <c r="I10" s="27"/>
      <c r="J10" s="1"/>
      <c r="K10" s="42"/>
      <c r="L10" s="42"/>
      <c r="M10" s="42"/>
      <c r="N10" s="30"/>
      <c r="O10" s="25"/>
      <c r="P10" s="70" t="s">
        <v>42</v>
      </c>
      <c r="Q10" s="71"/>
      <c r="R10" s="71"/>
      <c r="S10" s="72" t="s">
        <v>48</v>
      </c>
      <c r="T10" s="72"/>
      <c r="U10" s="72"/>
      <c r="V10" s="72"/>
      <c r="W10" s="72"/>
      <c r="X10" s="72"/>
      <c r="Y10" s="72"/>
      <c r="Z10" s="72"/>
      <c r="AA10" s="72"/>
      <c r="AB10" s="73"/>
      <c r="AC10" s="72"/>
      <c r="AD10" s="74" t="s">
        <v>47</v>
      </c>
      <c r="AE10" s="74"/>
      <c r="AF10" s="75"/>
      <c r="AG10" s="1"/>
      <c r="AH10" s="1"/>
      <c r="AI10" s="1"/>
      <c r="AJ10" s="1"/>
      <c r="AK10" s="1"/>
      <c r="AL10" s="1"/>
      <c r="AM10" s="1"/>
    </row>
    <row r="11" spans="1:39" ht="15" customHeight="1" x14ac:dyDescent="0.2">
      <c r="A11" s="1"/>
      <c r="B11" s="46" t="s">
        <v>17</v>
      </c>
      <c r="C11" s="47"/>
      <c r="D11" s="48"/>
      <c r="E11" s="28"/>
      <c r="F11" s="28"/>
      <c r="G11" s="28"/>
      <c r="H11" s="28"/>
      <c r="I11" s="28"/>
      <c r="J11" s="1"/>
      <c r="K11" s="49"/>
      <c r="L11" s="49"/>
      <c r="M11" s="49"/>
      <c r="N11" s="50"/>
      <c r="O11" s="25"/>
      <c r="P11" s="70" t="s">
        <v>43</v>
      </c>
      <c r="Q11" s="71"/>
      <c r="R11" s="71"/>
      <c r="S11" s="72" t="s">
        <v>46</v>
      </c>
      <c r="T11" s="72"/>
      <c r="U11" s="72"/>
      <c r="V11" s="72"/>
      <c r="W11" s="72"/>
      <c r="X11" s="72"/>
      <c r="Y11" s="72"/>
      <c r="Z11" s="72"/>
      <c r="AA11" s="72"/>
      <c r="AB11" s="73"/>
      <c r="AC11" s="72"/>
      <c r="AD11" s="74" t="s">
        <v>45</v>
      </c>
      <c r="AE11" s="74"/>
      <c r="AF11" s="75"/>
      <c r="AG11" s="1"/>
      <c r="AH11" s="1"/>
      <c r="AI11" s="1"/>
      <c r="AJ11" s="1"/>
      <c r="AK11" s="1"/>
      <c r="AL11" s="1"/>
      <c r="AM11" s="1"/>
    </row>
    <row r="12" spans="1:39" ht="15" customHeight="1" x14ac:dyDescent="0.2">
      <c r="A12" s="1"/>
      <c r="B12" s="51" t="s">
        <v>18</v>
      </c>
      <c r="C12" s="52"/>
      <c r="D12" s="53"/>
      <c r="E12" s="19">
        <f>SUM(E9:E11)</f>
        <v>14</v>
      </c>
      <c r="F12" s="19">
        <f>SUM(F9:F11)</f>
        <v>1</v>
      </c>
      <c r="G12" s="19">
        <f>SUM(G9:G11)</f>
        <v>4</v>
      </c>
      <c r="H12" s="19">
        <f>SUM(H9:H11)</f>
        <v>8</v>
      </c>
      <c r="I12" s="19"/>
      <c r="J12" s="1"/>
      <c r="K12" s="54">
        <f>PRODUCT((F12+G12)/E12)</f>
        <v>0.35714285714285715</v>
      </c>
      <c r="L12" s="54">
        <f>PRODUCT(H12/E12)</f>
        <v>0.5714285714285714</v>
      </c>
      <c r="M12" s="54"/>
      <c r="N12" s="31"/>
      <c r="O12" s="25"/>
      <c r="P12" s="76" t="s">
        <v>44</v>
      </c>
      <c r="Q12" s="77"/>
      <c r="R12" s="77"/>
      <c r="S12" s="78" t="s">
        <v>51</v>
      </c>
      <c r="T12" s="78"/>
      <c r="U12" s="78"/>
      <c r="V12" s="78"/>
      <c r="W12" s="78"/>
      <c r="X12" s="78"/>
      <c r="Y12" s="78"/>
      <c r="Z12" s="78"/>
      <c r="AA12" s="78"/>
      <c r="AB12" s="79"/>
      <c r="AC12" s="78"/>
      <c r="AD12" s="80" t="s">
        <v>50</v>
      </c>
      <c r="AE12" s="80"/>
      <c r="AF12" s="81"/>
      <c r="AG12" s="1"/>
      <c r="AH12" s="1"/>
      <c r="AI12" s="1"/>
      <c r="AJ12" s="1"/>
      <c r="AK12" s="1"/>
      <c r="AL12" s="1"/>
      <c r="AM12" s="1"/>
    </row>
    <row r="13" spans="1:39" ht="15" customHeight="1" x14ac:dyDescent="0.2">
      <c r="A13" s="1"/>
      <c r="B13" s="36"/>
      <c r="C13" s="36"/>
      <c r="D13" s="36"/>
      <c r="E13" s="36"/>
      <c r="F13" s="36"/>
      <c r="G13" s="36"/>
      <c r="H13" s="36"/>
      <c r="I13" s="36"/>
      <c r="J13" s="1"/>
      <c r="K13" s="36"/>
      <c r="L13" s="36"/>
      <c r="M13" s="36"/>
      <c r="N13" s="35"/>
      <c r="O13" s="25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</row>
    <row r="14" spans="1:39" ht="15" customHeight="1" x14ac:dyDescent="0.2">
      <c r="A14" s="1"/>
      <c r="B14" s="1" t="s">
        <v>31</v>
      </c>
      <c r="C14" s="1"/>
      <c r="D14" s="61" t="s">
        <v>38</v>
      </c>
      <c r="E14" s="1"/>
      <c r="F14" s="1"/>
      <c r="G14" s="1"/>
      <c r="H14" s="1"/>
      <c r="I14" s="1"/>
      <c r="J14" s="1"/>
      <c r="K14" s="1"/>
      <c r="L14" s="1"/>
      <c r="M14" s="1"/>
      <c r="N14" s="38"/>
      <c r="O14" s="2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</row>
    <row r="15" spans="1:39" ht="1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8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</row>
    <row r="16" spans="1:39" ht="1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</row>
    <row r="17" spans="1:39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</row>
    <row r="18" spans="1:39" s="56" customFormat="1" ht="15" customHeight="1" x14ac:dyDescent="0.2">
      <c r="A18" s="1"/>
      <c r="B18" s="1"/>
      <c r="C18" s="9"/>
      <c r="D18" s="1"/>
      <c r="E18" s="1"/>
      <c r="F18" s="1"/>
      <c r="G18" s="1"/>
      <c r="H18" s="1"/>
      <c r="I18" s="1"/>
      <c r="J18" s="1"/>
      <c r="K18" s="1"/>
      <c r="L18" s="1"/>
      <c r="M18" s="55"/>
      <c r="N18" s="55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</row>
    <row r="19" spans="1:39" s="56" customFormat="1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</row>
    <row r="20" spans="1:39" s="56" customFormat="1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</row>
    <row r="21" spans="1:39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</row>
    <row r="22" spans="1:39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</row>
    <row r="23" spans="1:39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5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</row>
    <row r="24" spans="1:39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</row>
    <row r="25" spans="1:39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</row>
    <row r="26" spans="1:39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</row>
    <row r="27" spans="1:39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</row>
    <row r="28" spans="1:39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</row>
    <row r="29" spans="1:39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</row>
    <row r="30" spans="1:39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</row>
    <row r="31" spans="1:39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</row>
    <row r="32" spans="1:39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</row>
    <row r="33" spans="1:39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</row>
    <row r="34" spans="1:39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</row>
    <row r="35" spans="1:39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</row>
    <row r="36" spans="1:39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</row>
    <row r="37" spans="1:39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</row>
    <row r="38" spans="1:39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</row>
    <row r="39" spans="1:39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</row>
    <row r="40" spans="1:39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</row>
    <row r="41" spans="1:39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</row>
    <row r="42" spans="1:39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</row>
    <row r="43" spans="1:39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</row>
    <row r="44" spans="1:39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</row>
    <row r="45" spans="1:39" ht="1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</row>
    <row r="46" spans="1:39" ht="1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</row>
    <row r="47" spans="1:39" ht="1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</row>
    <row r="48" spans="1:39" ht="1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</row>
    <row r="49" spans="1:39" ht="1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</row>
    <row r="50" spans="1:39" ht="1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</row>
    <row r="51" spans="1:39" ht="1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</row>
    <row r="52" spans="1:39" ht="1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</row>
    <row r="53" spans="1:39" ht="1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</row>
    <row r="54" spans="1:39" ht="1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25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</row>
    <row r="55" spans="1:39" ht="1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25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</row>
    <row r="56" spans="1:39" ht="1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25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</row>
    <row r="57" spans="1:39" ht="1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25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</row>
    <row r="58" spans="1:39" ht="1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25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</row>
    <row r="59" spans="1:39" ht="1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25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</row>
    <row r="60" spans="1:39" ht="1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25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</row>
    <row r="61" spans="1:39" ht="1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25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</row>
    <row r="62" spans="1:39" ht="1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25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</row>
    <row r="63" spans="1:39" ht="1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25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</row>
    <row r="64" spans="1:39" ht="1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25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</row>
    <row r="65" spans="1:39" ht="1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25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</row>
    <row r="66" spans="1:39" ht="1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25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</row>
    <row r="67" spans="1:39" ht="1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25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</row>
    <row r="68" spans="1:39" ht="1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25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</row>
    <row r="69" spans="1:39" ht="1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25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</row>
    <row r="70" spans="1:39" ht="1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25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</row>
    <row r="71" spans="1:39" ht="1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25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</row>
    <row r="72" spans="1:39" ht="1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25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</row>
    <row r="73" spans="1:39" ht="1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25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</row>
    <row r="74" spans="1:39" ht="1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25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</row>
    <row r="75" spans="1:39" ht="1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25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</row>
    <row r="76" spans="1:39" ht="1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25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</row>
    <row r="77" spans="1:39" ht="1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25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</row>
    <row r="78" spans="1:39" ht="1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25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</row>
    <row r="79" spans="1:39" ht="1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25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</row>
    <row r="80" spans="1:39" ht="1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25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</row>
    <row r="81" spans="1:39" ht="1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25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</row>
    <row r="82" spans="1:39" ht="1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25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</row>
    <row r="83" spans="1:39" ht="1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25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</row>
    <row r="84" spans="1:39" ht="1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25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</row>
    <row r="85" spans="1:39" ht="1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25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</row>
    <row r="86" spans="1:39" ht="1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25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</row>
    <row r="87" spans="1:39" ht="1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25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</row>
    <row r="88" spans="1:39" ht="1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25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</row>
    <row r="89" spans="1:39" ht="1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25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</row>
    <row r="90" spans="1:39" ht="1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25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</row>
    <row r="91" spans="1:39" ht="1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25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</row>
    <row r="92" spans="1:39" ht="1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25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</row>
    <row r="93" spans="1:39" ht="1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25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</row>
    <row r="94" spans="1:39" ht="1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25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</row>
    <row r="95" spans="1:39" ht="1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25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</row>
    <row r="96" spans="1:39" ht="1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25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</row>
    <row r="97" spans="1:39" ht="1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25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</row>
    <row r="98" spans="1:39" ht="1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25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</row>
    <row r="99" spans="1:39" ht="1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25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</row>
    <row r="100" spans="1:39" ht="1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25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</row>
    <row r="101" spans="1:39" ht="1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25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</row>
    <row r="102" spans="1:39" ht="1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25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</row>
    <row r="103" spans="1:39" ht="1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25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</row>
    <row r="104" spans="1:39" ht="1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25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</row>
    <row r="105" spans="1:39" ht="1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25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</row>
    <row r="106" spans="1:39" ht="1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25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</row>
    <row r="107" spans="1:39" ht="1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25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</row>
    <row r="108" spans="1:39" ht="1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25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</row>
    <row r="109" spans="1:39" ht="1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25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</row>
    <row r="110" spans="1:39" ht="1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25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</row>
    <row r="111" spans="1:39" ht="1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25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</row>
    <row r="112" spans="1:39" ht="1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25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</row>
    <row r="113" spans="1:39" ht="1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25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</row>
    <row r="114" spans="1:39" ht="1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25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</row>
    <row r="115" spans="1:39" ht="1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25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</row>
    <row r="116" spans="1:39" ht="1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25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</row>
    <row r="117" spans="1:39" ht="1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25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</row>
    <row r="118" spans="1:39" ht="1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25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</row>
    <row r="119" spans="1:39" ht="1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25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</row>
    <row r="120" spans="1:39" ht="1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25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</row>
    <row r="121" spans="1:39" ht="1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25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</row>
    <row r="122" spans="1:39" ht="1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25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</row>
    <row r="123" spans="1:39" ht="1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25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</row>
    <row r="124" spans="1:39" ht="1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25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</row>
    <row r="125" spans="1:39" ht="1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25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</row>
    <row r="126" spans="1:39" ht="1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25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</row>
    <row r="127" spans="1:39" ht="1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25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</row>
    <row r="128" spans="1:39" ht="1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25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</row>
    <row r="129" spans="1:39" ht="1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25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</row>
    <row r="130" spans="1:39" ht="1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25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</row>
    <row r="131" spans="1:39" ht="1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25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</row>
    <row r="132" spans="1:39" ht="1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25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</row>
    <row r="133" spans="1:39" ht="1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25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</row>
    <row r="134" spans="1:39" ht="15" customHeight="1" x14ac:dyDescent="0.25"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</row>
    <row r="135" spans="1:39" ht="15" customHeight="1" x14ac:dyDescent="0.25"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</row>
    <row r="136" spans="1:39" ht="15" customHeight="1" x14ac:dyDescent="0.25"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</row>
    <row r="137" spans="1:39" ht="15" customHeight="1" x14ac:dyDescent="0.25"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</row>
    <row r="138" spans="1:39" ht="15" customHeight="1" x14ac:dyDescent="0.25"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</row>
    <row r="139" spans="1:39" ht="15" customHeight="1" x14ac:dyDescent="0.25"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</row>
    <row r="140" spans="1:39" ht="15" customHeight="1" x14ac:dyDescent="0.25"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</row>
    <row r="141" spans="1:39" ht="15" customHeight="1" x14ac:dyDescent="0.25"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</row>
    <row r="142" spans="1:39" ht="15" customHeight="1" x14ac:dyDescent="0.25"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</row>
    <row r="143" spans="1:39" ht="15" customHeight="1" x14ac:dyDescent="0.25"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</row>
    <row r="144" spans="1:39" ht="15" customHeight="1" x14ac:dyDescent="0.25"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</row>
    <row r="145" spans="16:39" ht="15" customHeight="1" x14ac:dyDescent="0.25"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</row>
    <row r="146" spans="16:39" ht="15" customHeight="1" x14ac:dyDescent="0.25"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</row>
    <row r="147" spans="16:39" ht="15" customHeight="1" x14ac:dyDescent="0.25"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</row>
    <row r="148" spans="16:39" ht="15" customHeight="1" x14ac:dyDescent="0.25"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</row>
    <row r="149" spans="16:39" ht="15" customHeight="1" x14ac:dyDescent="0.25"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</row>
    <row r="150" spans="16:39" ht="15" customHeight="1" x14ac:dyDescent="0.25"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</row>
    <row r="151" spans="16:39" ht="15" customHeight="1" x14ac:dyDescent="0.25"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</row>
    <row r="152" spans="16:39" ht="15" customHeight="1" x14ac:dyDescent="0.25"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</row>
    <row r="153" spans="16:39" ht="15" customHeight="1" x14ac:dyDescent="0.25"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</row>
    <row r="154" spans="16:39" ht="15" customHeight="1" x14ac:dyDescent="0.25"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</row>
    <row r="155" spans="16:39" ht="15" customHeight="1" x14ac:dyDescent="0.25"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</row>
    <row r="156" spans="16:39" ht="15" customHeight="1" x14ac:dyDescent="0.25"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</row>
    <row r="157" spans="16:39" ht="15" customHeight="1" x14ac:dyDescent="0.25"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</row>
    <row r="158" spans="16:39" ht="15" customHeight="1" x14ac:dyDescent="0.25"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</row>
    <row r="159" spans="16:39" ht="15" customHeight="1" x14ac:dyDescent="0.25"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</row>
    <row r="160" spans="16:39" ht="15" customHeight="1" x14ac:dyDescent="0.25"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</row>
    <row r="161" spans="16:39" ht="15" customHeight="1" x14ac:dyDescent="0.25"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</row>
    <row r="162" spans="16:39" ht="15" customHeight="1" x14ac:dyDescent="0.25"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</row>
    <row r="163" spans="16:39" ht="15" customHeight="1" x14ac:dyDescent="0.25"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</row>
    <row r="164" spans="16:39" ht="15" customHeight="1" x14ac:dyDescent="0.25"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</row>
    <row r="165" spans="16:39" ht="15" customHeight="1" x14ac:dyDescent="0.25"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</row>
    <row r="166" spans="16:39" ht="15" customHeight="1" x14ac:dyDescent="0.25"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</row>
    <row r="167" spans="16:39" ht="15" customHeight="1" x14ac:dyDescent="0.25"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</row>
    <row r="168" spans="16:39" ht="15" customHeight="1" x14ac:dyDescent="0.25"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</row>
    <row r="169" spans="16:39" ht="15" customHeight="1" x14ac:dyDescent="0.25"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2019-01-27T19:05:18Z</dcterms:modified>
</cp:coreProperties>
</file>